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Бюджет!$F$11</definedName>
    <definedName name="LAST_CELL" localSheetId="0">Бюджет!#REF!</definedName>
    <definedName name="SIGN" localSheetId="0">Бюджет!$A$11:$H$11</definedName>
  </definedNames>
  <calcPr calcId="125725"/>
</workbook>
</file>

<file path=xl/calcChain.xml><?xml version="1.0" encoding="utf-8"?>
<calcChain xmlns="http://schemas.openxmlformats.org/spreadsheetml/2006/main">
  <c r="E32" i="1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<sst xmlns="http://schemas.openxmlformats.org/spreadsheetml/2006/main" count="60" uniqueCount="59">
  <si>
    <t>руб.</t>
  </si>
  <si>
    <t>Ассигнования 2019 год</t>
  </si>
  <si>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</si>
  <si>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</si>
  <si>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2018 - 2022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</si>
  <si>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2018 - 2022 годы</t>
  </si>
  <si>
    <t>Муниципальная программа «Развитие образования» на 2018 – 2022 годы</t>
  </si>
  <si>
    <t>Подпрограмма «Развитие системы дошкольного, общего и дополнительного образования в Жигаловском районе» на 2018 – 2022 годы</t>
  </si>
  <si>
    <t>Подпрограмма «Одаренные дети» на 2018-2022 годы</t>
  </si>
  <si>
    <t>Подпрограмма «Организация летних каникул детей в Жигаловском районе» на 2018-2022годы</t>
  </si>
  <si>
    <t>Подпрограмма «Обеспечение реализации муниципальной программы и прочие мероприятия в области образования» на 2018-2022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</si>
  <si>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</si>
  <si>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Подпрограмма «Обеспечение деятельности Администрации муниципального образования «Жигаловский район» на 2018 - 2022 годы</t>
  </si>
  <si>
    <t>Подпрограмма «Организация и исполнение переданных государственных полномочий на 2018-2022годы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</si>
  <si>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</si>
  <si>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</si>
  <si>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«Молодёжная политика Жигаловского района» на 2018-2022гг.</t>
  </si>
  <si>
    <t>Подпрограмма «Молодежь Жигаловского района» на 2018 – 2022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</si>
  <si>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2018 -2022г.г.</t>
  </si>
  <si>
    <t>Подпрограмма «Комплексные меры профилактики экстремистских проявлений среди детей и молодежи Жигаловского района» на 2018-2022 годы.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</si>
  <si>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</si>
  <si>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</si>
  <si>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2018-2022 годы</t>
  </si>
  <si>
    <t>Муниципальная программа "Профилактика правонарушений в Жигаловском районе на 2019-2022 годы"</t>
  </si>
  <si>
    <t>Подпрограмма "Профилактика правонарушений среди взрослого населения на территории Жигаловского района" на 2019-2022 годы.</t>
  </si>
  <si>
    <t>Муниципальная программа "Повышение безопасности дорожного движения в муниципальном образовании "Жигаловский район" на 2019-2023гг."</t>
  </si>
  <si>
    <t>Итого</t>
  </si>
  <si>
    <t>№ п/п</t>
  </si>
  <si>
    <t>Наименование программы/подпрограммы</t>
  </si>
  <si>
    <t>Исполнение</t>
  </si>
  <si>
    <t>% исполнения</t>
  </si>
  <si>
    <t>1</t>
  </si>
  <si>
    <t>1.1.</t>
  </si>
  <si>
    <t>2</t>
  </si>
  <si>
    <t>2.1.</t>
  </si>
  <si>
    <t>2.2.</t>
  </si>
  <si>
    <t>3.</t>
  </si>
  <si>
    <t>3.1.</t>
  </si>
  <si>
    <t>3.2.</t>
  </si>
  <si>
    <t>4</t>
  </si>
  <si>
    <t>4.1.</t>
  </si>
  <si>
    <t>5</t>
  </si>
  <si>
    <t>6</t>
  </si>
  <si>
    <t>7</t>
  </si>
  <si>
    <t>8</t>
  </si>
  <si>
    <t>Подпрограмма "Дополнительные меры соцподдержки для отдельных категорий медицинских работников на территории Жигаловского района"</t>
  </si>
  <si>
    <t>9</t>
  </si>
  <si>
    <t>10</t>
  </si>
  <si>
    <t>11</t>
  </si>
  <si>
    <t>3.3.</t>
  </si>
  <si>
    <t>3.4.</t>
  </si>
  <si>
    <t>4.2</t>
  </si>
  <si>
    <t>4.3</t>
  </si>
  <si>
    <t>7.1</t>
  </si>
  <si>
    <t>7.2</t>
  </si>
  <si>
    <t>7.3</t>
  </si>
  <si>
    <t>10.1</t>
  </si>
  <si>
    <t>9.1.</t>
  </si>
  <si>
    <t>ИНФОРМАЦИЯ ОБ ИСПОЛНЕНИИ МУНИЦИПАЛЬНЫХ ПРОГРАММ И ПОДПРОГРАММ МО "ЖИГАЛОВСКИЙ РАЙОН" НА 01.01.2020 г.</t>
  </si>
</sst>
</file>

<file path=xl/styles.xml><?xml version="1.0" encoding="utf-8"?>
<styleSheet xmlns="http://schemas.openxmlformats.org/spreadsheetml/2006/main">
  <numFmts count="1">
    <numFmt numFmtId="165" formatCode="0.0"/>
  </numFmts>
  <fonts count="8">
    <font>
      <sz val="10"/>
      <name val="Arial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0"/>
      <name val="Arial Cyr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b/>
      <sz val="12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 wrapText="1"/>
    </xf>
    <xf numFmtId="0" fontId="0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190500</xdr:rowOff>
    </xdr:from>
    <xdr:to>
      <xdr:col>3</xdr:col>
      <xdr:colOff>876300</xdr:colOff>
      <xdr:row>36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5773400"/>
          <a:ext cx="7400925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9"/>
  <sheetViews>
    <sheetView showGridLines="0" tabSelected="1" topLeftCell="A22" workbookViewId="0">
      <selection activeCell="B7" sqref="B7"/>
    </sheetView>
  </sheetViews>
  <sheetFormatPr defaultRowHeight="12.75" customHeight="1" outlineLevelRow="2"/>
  <cols>
    <col min="1" max="1" width="14.85546875" customWidth="1"/>
    <col min="2" max="2" width="67.5703125" customWidth="1"/>
    <col min="3" max="4" width="15.42578125" customWidth="1"/>
    <col min="5" max="5" width="12.140625" customWidth="1"/>
    <col min="6" max="6" width="9.140625" customWidth="1"/>
    <col min="7" max="7" width="13.140625" customWidth="1"/>
    <col min="8" max="10" width="9.140625" customWidth="1"/>
  </cols>
  <sheetData>
    <row r="1" spans="1:10">
      <c r="A1" s="22"/>
      <c r="B1" s="23"/>
      <c r="C1" s="23"/>
      <c r="D1" s="23"/>
      <c r="E1" s="23"/>
      <c r="F1" s="23"/>
      <c r="G1" s="23"/>
    </row>
    <row r="2" spans="1:10" ht="38.1" customHeight="1">
      <c r="A2" s="24" t="s">
        <v>58</v>
      </c>
      <c r="B2" s="24"/>
      <c r="C2" s="24"/>
      <c r="D2" s="24"/>
      <c r="E2" s="24"/>
      <c r="F2" s="21"/>
      <c r="G2" s="21"/>
    </row>
    <row r="3" spans="1:10">
      <c r="A3" s="22"/>
      <c r="B3" s="23"/>
      <c r="C3" s="23"/>
      <c r="D3" s="23"/>
      <c r="E3" s="23"/>
      <c r="F3" s="23"/>
      <c r="G3" s="23"/>
    </row>
    <row r="4" spans="1:10">
      <c r="B4" s="2"/>
      <c r="C4" s="2"/>
      <c r="E4" s="20" t="s">
        <v>0</v>
      </c>
      <c r="F4" s="2"/>
      <c r="G4" s="2"/>
      <c r="H4" s="2"/>
      <c r="I4" s="1"/>
      <c r="J4" s="1"/>
    </row>
    <row r="5" spans="1:10" ht="21">
      <c r="A5" s="3" t="s">
        <v>27</v>
      </c>
      <c r="B5" s="3" t="s">
        <v>28</v>
      </c>
      <c r="C5" s="3" t="s">
        <v>1</v>
      </c>
      <c r="D5" s="3" t="s">
        <v>29</v>
      </c>
      <c r="E5" s="4" t="s">
        <v>30</v>
      </c>
    </row>
    <row r="6" spans="1:10" ht="38.25" customHeight="1">
      <c r="A6" s="6" t="s">
        <v>31</v>
      </c>
      <c r="B6" s="7" t="s">
        <v>2</v>
      </c>
      <c r="C6" s="8">
        <v>49717241.25</v>
      </c>
      <c r="D6" s="8">
        <v>49568106.399999999</v>
      </c>
      <c r="E6" s="9">
        <f>D6/C6*100</f>
        <v>99.700033939433425</v>
      </c>
    </row>
    <row r="7" spans="1:10" ht="38.25" customHeight="1" outlineLevel="2">
      <c r="A7" s="10" t="s">
        <v>32</v>
      </c>
      <c r="B7" s="11" t="s">
        <v>2</v>
      </c>
      <c r="C7" s="12">
        <v>49717241.25</v>
      </c>
      <c r="D7" s="12">
        <v>49568106.399999999</v>
      </c>
      <c r="E7" s="9">
        <f t="shared" ref="E7:E32" si="0">D7/C7*100</f>
        <v>99.700033939433425</v>
      </c>
    </row>
    <row r="8" spans="1:10" ht="38.25" customHeight="1">
      <c r="A8" s="6" t="s">
        <v>33</v>
      </c>
      <c r="B8" s="7" t="s">
        <v>3</v>
      </c>
      <c r="C8" s="8">
        <v>71431722.370000005</v>
      </c>
      <c r="D8" s="8">
        <v>71431722.370000005</v>
      </c>
      <c r="E8" s="9">
        <f t="shared" si="0"/>
        <v>100</v>
      </c>
    </row>
    <row r="9" spans="1:10" ht="51.75" customHeight="1" outlineLevel="1">
      <c r="A9" s="6" t="s">
        <v>34</v>
      </c>
      <c r="B9" s="13" t="s">
        <v>4</v>
      </c>
      <c r="C9" s="8">
        <v>14202922.369999999</v>
      </c>
      <c r="D9" s="8">
        <v>14202922.369999999</v>
      </c>
      <c r="E9" s="9">
        <f t="shared" si="0"/>
        <v>100</v>
      </c>
    </row>
    <row r="10" spans="1:10" ht="51.75" customHeight="1" outlineLevel="1">
      <c r="A10" s="6" t="s">
        <v>35</v>
      </c>
      <c r="B10" s="13" t="s">
        <v>5</v>
      </c>
      <c r="C10" s="8">
        <v>57228800</v>
      </c>
      <c r="D10" s="8">
        <v>57228800</v>
      </c>
      <c r="E10" s="9">
        <f t="shared" si="0"/>
        <v>100</v>
      </c>
    </row>
    <row r="11" spans="1:10" ht="38.25" customHeight="1">
      <c r="A11" s="6" t="s">
        <v>36</v>
      </c>
      <c r="B11" s="7" t="s">
        <v>6</v>
      </c>
      <c r="C11" s="8">
        <v>559917467.11000001</v>
      </c>
      <c r="D11" s="8">
        <v>492262622.74000001</v>
      </c>
      <c r="E11" s="9">
        <f t="shared" si="0"/>
        <v>87.916996996146807</v>
      </c>
    </row>
    <row r="12" spans="1:10" ht="38.25" customHeight="1" outlineLevel="2">
      <c r="A12" s="10" t="s">
        <v>37</v>
      </c>
      <c r="B12" s="11" t="s">
        <v>7</v>
      </c>
      <c r="C12" s="12">
        <v>522620746.38999999</v>
      </c>
      <c r="D12" s="12">
        <v>455190051.75</v>
      </c>
      <c r="E12" s="9">
        <f t="shared" si="0"/>
        <v>87.097585561656871</v>
      </c>
    </row>
    <row r="13" spans="1:10" ht="38.25" customHeight="1" outlineLevel="2">
      <c r="A13" s="10" t="s">
        <v>38</v>
      </c>
      <c r="B13" s="11" t="s">
        <v>8</v>
      </c>
      <c r="C13" s="12">
        <v>934438.88</v>
      </c>
      <c r="D13" s="12">
        <v>899114.34</v>
      </c>
      <c r="E13" s="9">
        <f t="shared" si="0"/>
        <v>96.219705669781192</v>
      </c>
    </row>
    <row r="14" spans="1:10" ht="38.25" customHeight="1" outlineLevel="2">
      <c r="A14" s="10" t="s">
        <v>49</v>
      </c>
      <c r="B14" s="11" t="s">
        <v>9</v>
      </c>
      <c r="C14" s="12">
        <v>2597738.0299999998</v>
      </c>
      <c r="D14" s="12">
        <v>2597738.0299999998</v>
      </c>
      <c r="E14" s="9">
        <f t="shared" si="0"/>
        <v>100</v>
      </c>
    </row>
    <row r="15" spans="1:10" ht="38.25" customHeight="1" outlineLevel="2">
      <c r="A15" s="10" t="s">
        <v>50</v>
      </c>
      <c r="B15" s="11" t="s">
        <v>10</v>
      </c>
      <c r="C15" s="12">
        <v>33764543.810000002</v>
      </c>
      <c r="D15" s="12">
        <v>33575718.619999997</v>
      </c>
      <c r="E15" s="9">
        <f t="shared" si="0"/>
        <v>99.440758948017887</v>
      </c>
    </row>
    <row r="16" spans="1:10" ht="54" customHeight="1">
      <c r="A16" s="6" t="s">
        <v>39</v>
      </c>
      <c r="B16" s="7" t="s">
        <v>11</v>
      </c>
      <c r="C16" s="8">
        <v>59909325.07</v>
      </c>
      <c r="D16" s="8">
        <v>59522154.259999998</v>
      </c>
      <c r="E16" s="9">
        <f t="shared" si="0"/>
        <v>99.353738654962939</v>
      </c>
    </row>
    <row r="17" spans="1:5" ht="38.25" customHeight="1" outlineLevel="2">
      <c r="A17" s="10" t="s">
        <v>40</v>
      </c>
      <c r="B17" s="11" t="s">
        <v>12</v>
      </c>
      <c r="C17" s="12">
        <v>54594825.07</v>
      </c>
      <c r="D17" s="12">
        <v>54267863.32</v>
      </c>
      <c r="E17" s="9">
        <f t="shared" si="0"/>
        <v>99.401112194093884</v>
      </c>
    </row>
    <row r="18" spans="1:5" ht="38.25" customHeight="1" outlineLevel="2">
      <c r="A18" s="10" t="s">
        <v>51</v>
      </c>
      <c r="B18" s="11" t="s">
        <v>13</v>
      </c>
      <c r="C18" s="12">
        <v>4814500</v>
      </c>
      <c r="D18" s="12">
        <v>4754290.9400000004</v>
      </c>
      <c r="E18" s="9">
        <f t="shared" si="0"/>
        <v>98.749422369924204</v>
      </c>
    </row>
    <row r="19" spans="1:5" ht="49.5" customHeight="1" outlineLevel="2">
      <c r="A19" s="10" t="s">
        <v>52</v>
      </c>
      <c r="B19" s="11" t="s">
        <v>45</v>
      </c>
      <c r="C19" s="12">
        <v>500000</v>
      </c>
      <c r="D19" s="12">
        <v>500000</v>
      </c>
      <c r="E19" s="9">
        <f t="shared" si="0"/>
        <v>100</v>
      </c>
    </row>
    <row r="20" spans="1:5" ht="52.5" customHeight="1">
      <c r="A20" s="6" t="s">
        <v>41</v>
      </c>
      <c r="B20" s="7" t="s">
        <v>14</v>
      </c>
      <c r="C20" s="8">
        <v>33821237.75</v>
      </c>
      <c r="D20" s="8">
        <v>33821219.829999998</v>
      </c>
      <c r="E20" s="9">
        <f t="shared" si="0"/>
        <v>99.999947015540542</v>
      </c>
    </row>
    <row r="21" spans="1:5" ht="38.25" customHeight="1">
      <c r="A21" s="6" t="s">
        <v>42</v>
      </c>
      <c r="B21" s="7" t="s">
        <v>15</v>
      </c>
      <c r="C21" s="8">
        <v>26757</v>
      </c>
      <c r="D21" s="8">
        <v>26757</v>
      </c>
      <c r="E21" s="9">
        <f t="shared" si="0"/>
        <v>100</v>
      </c>
    </row>
    <row r="22" spans="1:5" ht="38.25" customHeight="1">
      <c r="A22" s="6" t="s">
        <v>43</v>
      </c>
      <c r="B22" s="7" t="s">
        <v>16</v>
      </c>
      <c r="C22" s="8">
        <v>551271</v>
      </c>
      <c r="D22" s="8">
        <v>551271</v>
      </c>
      <c r="E22" s="9">
        <f t="shared" si="0"/>
        <v>100</v>
      </c>
    </row>
    <row r="23" spans="1:5" ht="38.25" customHeight="1" outlineLevel="2">
      <c r="A23" s="10" t="s">
        <v>53</v>
      </c>
      <c r="B23" s="11" t="s">
        <v>17</v>
      </c>
      <c r="C23" s="12">
        <v>485375</v>
      </c>
      <c r="D23" s="12">
        <v>485375</v>
      </c>
      <c r="E23" s="9">
        <f t="shared" si="0"/>
        <v>100</v>
      </c>
    </row>
    <row r="24" spans="1:5" ht="53.25" customHeight="1" outlineLevel="2">
      <c r="A24" s="10" t="s">
        <v>54</v>
      </c>
      <c r="B24" s="11" t="s">
        <v>18</v>
      </c>
      <c r="C24" s="12">
        <v>55076</v>
      </c>
      <c r="D24" s="12">
        <v>55076</v>
      </c>
      <c r="E24" s="9">
        <f t="shared" si="0"/>
        <v>100</v>
      </c>
    </row>
    <row r="25" spans="1:5" ht="38.25" customHeight="1" outlineLevel="1">
      <c r="A25" s="14" t="s">
        <v>55</v>
      </c>
      <c r="B25" s="13" t="s">
        <v>19</v>
      </c>
      <c r="C25" s="8">
        <v>10820</v>
      </c>
      <c r="D25" s="8">
        <v>10820</v>
      </c>
      <c r="E25" s="9">
        <f t="shared" si="0"/>
        <v>100</v>
      </c>
    </row>
    <row r="26" spans="1:5" ht="38.25" customHeight="1">
      <c r="A26" s="6" t="s">
        <v>44</v>
      </c>
      <c r="B26" s="7" t="s">
        <v>20</v>
      </c>
      <c r="C26" s="8">
        <v>156000</v>
      </c>
      <c r="D26" s="8">
        <v>156000</v>
      </c>
      <c r="E26" s="9">
        <f t="shared" si="0"/>
        <v>100</v>
      </c>
    </row>
    <row r="27" spans="1:5" ht="54" customHeight="1">
      <c r="A27" s="6" t="s">
        <v>46</v>
      </c>
      <c r="B27" s="7" t="s">
        <v>21</v>
      </c>
      <c r="C27" s="8">
        <v>2752301.81</v>
      </c>
      <c r="D27" s="8">
        <v>2748016.07</v>
      </c>
      <c r="E27" s="9">
        <f t="shared" si="0"/>
        <v>99.844285245737623</v>
      </c>
    </row>
    <row r="28" spans="1:5" ht="64.5" customHeight="1">
      <c r="A28" s="14" t="s">
        <v>57</v>
      </c>
      <c r="B28" s="15" t="s">
        <v>22</v>
      </c>
      <c r="C28" s="16">
        <v>2752301.81</v>
      </c>
      <c r="D28" s="16">
        <v>2748016.07</v>
      </c>
      <c r="E28" s="9">
        <f t="shared" si="0"/>
        <v>99.844285245737623</v>
      </c>
    </row>
    <row r="29" spans="1:5" ht="38.25" customHeight="1">
      <c r="A29" s="6" t="s">
        <v>47</v>
      </c>
      <c r="B29" s="7" t="s">
        <v>23</v>
      </c>
      <c r="C29" s="8">
        <v>20000</v>
      </c>
      <c r="D29" s="8">
        <v>20000</v>
      </c>
      <c r="E29" s="9">
        <f t="shared" si="0"/>
        <v>100</v>
      </c>
    </row>
    <row r="30" spans="1:5" ht="38.25" customHeight="1">
      <c r="A30" s="14" t="s">
        <v>56</v>
      </c>
      <c r="B30" s="13" t="s">
        <v>24</v>
      </c>
      <c r="C30" s="16">
        <v>20000</v>
      </c>
      <c r="D30" s="16">
        <v>20000</v>
      </c>
      <c r="E30" s="9">
        <f t="shared" si="0"/>
        <v>100</v>
      </c>
    </row>
    <row r="31" spans="1:5" ht="38.25" customHeight="1">
      <c r="A31" s="6" t="s">
        <v>48</v>
      </c>
      <c r="B31" s="7" t="s">
        <v>25</v>
      </c>
      <c r="C31" s="8">
        <v>27300</v>
      </c>
      <c r="D31" s="8">
        <v>27300</v>
      </c>
      <c r="E31" s="9">
        <f t="shared" si="0"/>
        <v>100</v>
      </c>
    </row>
    <row r="32" spans="1:5">
      <c r="A32" s="17" t="s">
        <v>26</v>
      </c>
      <c r="B32" s="18"/>
      <c r="C32" s="19">
        <v>778330623.36000001</v>
      </c>
      <c r="D32" s="19">
        <v>710135169.66999996</v>
      </c>
      <c r="E32" s="9">
        <f t="shared" si="0"/>
        <v>91.238240968137035</v>
      </c>
    </row>
    <row r="39" spans="3:4" ht="12.75" customHeight="1">
      <c r="C39" s="5"/>
      <c r="D39" s="5"/>
    </row>
  </sheetData>
  <mergeCells count="3">
    <mergeCell ref="A1:G1"/>
    <mergeCell ref="A3:G3"/>
    <mergeCell ref="A2:E2"/>
  </mergeCells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rep:2.47.0.235</dc:description>
  <cp:lastModifiedBy>ФУ</cp:lastModifiedBy>
  <cp:lastPrinted>2020-01-21T06:53:26Z</cp:lastPrinted>
  <dcterms:created xsi:type="dcterms:W3CDTF">2020-01-21T06:50:57Z</dcterms:created>
  <dcterms:modified xsi:type="dcterms:W3CDTF">2020-01-21T06:56:01Z</dcterms:modified>
</cp:coreProperties>
</file>